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1588888D-5A13-4E92-9750-5D88A9F03A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6" i="1"/>
  <c r="F13" i="1" l="1"/>
  <c r="E13" i="1"/>
  <c r="D13" i="1"/>
  <c r="C13" i="1"/>
</calcChain>
</file>

<file path=xl/sharedStrings.xml><?xml version="1.0" encoding="utf-8"?>
<sst xmlns="http://schemas.openxmlformats.org/spreadsheetml/2006/main" count="88" uniqueCount="54">
  <si>
    <t>№ п/п</t>
  </si>
  <si>
    <t>Участник</t>
  </si>
  <si>
    <t>Итоговый балл</t>
  </si>
  <si>
    <t>Максимальный балл</t>
  </si>
  <si>
    <t>Статус</t>
  </si>
  <si>
    <t>Призёр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</si>
  <si>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</si>
  <si>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</si>
  <si>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</si>
  <si>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</si>
  <si>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</si>
  <si>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</si>
  <si>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</si>
  <si>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>Паралллель</t>
  </si>
  <si>
    <t xml:space="preserve"> </t>
  </si>
  <si>
    <t xml:space="preserve">Пряничникова А. А. </t>
  </si>
  <si>
    <t>Итоговый протокол школьного этапа всероссийской олимпиады школьников в городском округе Первоуральск                                                     в 2024-2025 учебном году  по физической культуре (Девушки)</t>
  </si>
  <si>
    <t>Дата проведения: 07-08 октября 2024 года</t>
  </si>
  <si>
    <t>Победитель</t>
  </si>
  <si>
    <t xml:space="preserve">Ладейщикова Д. А. </t>
  </si>
  <si>
    <t xml:space="preserve">Фалахутдинова А. Д. </t>
  </si>
  <si>
    <t xml:space="preserve">Рухлова Е. И. </t>
  </si>
  <si>
    <t xml:space="preserve">Плехова А. И. </t>
  </si>
  <si>
    <t xml:space="preserve">Манина П. А. </t>
  </si>
  <si>
    <t xml:space="preserve">Плесовских В. А. </t>
  </si>
  <si>
    <t xml:space="preserve">Никошнова В. Д. </t>
  </si>
  <si>
    <t xml:space="preserve">Сацукевич В. С. </t>
  </si>
  <si>
    <t xml:space="preserve">Курушина Д. Н. </t>
  </si>
  <si>
    <t xml:space="preserve">Петушкова А. О. </t>
  </si>
  <si>
    <t xml:space="preserve">Волосникова Т. К. </t>
  </si>
  <si>
    <t xml:space="preserve">Зуева А. В. </t>
  </si>
  <si>
    <t xml:space="preserve">Матвеева П. К. </t>
  </si>
  <si>
    <t xml:space="preserve">Кондратьева В. Н. </t>
  </si>
  <si>
    <t xml:space="preserve">Дербушева А. М. </t>
  </si>
  <si>
    <t xml:space="preserve">Тютюкова А. А. </t>
  </si>
  <si>
    <t xml:space="preserve">Кулакова В. А. </t>
  </si>
  <si>
    <t xml:space="preserve">Бородина А. А. </t>
  </si>
  <si>
    <t xml:space="preserve">Карпова В. Д. </t>
  </si>
  <si>
    <t xml:space="preserve">Шаманская П. А. </t>
  </si>
  <si>
    <t xml:space="preserve">Васильева А. Е. </t>
  </si>
  <si>
    <t xml:space="preserve">Матафонова Т. А. </t>
  </si>
  <si>
    <t xml:space="preserve">Силаева Ю. П. </t>
  </si>
  <si>
    <t xml:space="preserve">Живодерова А. И. </t>
  </si>
  <si>
    <t xml:space="preserve">Агафонова У. Н. </t>
  </si>
  <si>
    <t xml:space="preserve">Карамова Е. Д. </t>
  </si>
  <si>
    <t xml:space="preserve">Федосова А. Д. </t>
  </si>
  <si>
    <t xml:space="preserve">Косолапенко А. В. </t>
  </si>
  <si>
    <t xml:space="preserve">Мелехина Ю. А. </t>
  </si>
  <si>
    <t xml:space="preserve">Лубнина Л. В. </t>
  </si>
  <si>
    <t xml:space="preserve">Ларина Е. А. </t>
  </si>
  <si>
    <t xml:space="preserve">Белобородова Е. М. </t>
  </si>
  <si>
    <t xml:space="preserve">Соболева М. А. </t>
  </si>
  <si>
    <t xml:space="preserve">Мишкина Д. В. </t>
  </si>
  <si>
    <t>Первичный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</si>
</sst>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1" xfId="0" applyFont="1" applyBorder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1"/>
  <sheetViews>
    <sheetView tabSelected="1" topLeftCell="B1" zoomScale="84" zoomScaleNormal="84" workbookViewId="0">
      <selection activeCell="M45" sqref="M45"/>
    </sheetView>
  </sheetViews>
  <sheetFormatPr defaultRowHeight="15" x14ac:dyDescent="0.25"/>
  <cols>
    <col min="3" max="3" width="26" customWidth="1"/>
    <col min="4" max="4" width="13.7109375" style="14" customWidth="1"/>
    <col min="5" max="5" width="18.42578125" style="14" customWidth="1"/>
    <col min="6" max="6" width="18.5703125" style="14" customWidth="1"/>
    <col min="7" max="7" width="18.42578125" style="14" customWidth="1"/>
    <col min="8" max="8" width="21" customWidth="1"/>
    <col min="9" max="9" width="15.140625" customWidth="1"/>
    <col min="10" max="10" width="13" customWidth="1"/>
  </cols>
  <sheetData>
    <row r="2" spans="1:10" ht="46.5" customHeight="1" x14ac:dyDescent="0.3">
      <c r="A2" s="18" t="s">
        <v>16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32.25" customHeight="1" x14ac:dyDescent="0.3">
      <c r="A3" s="13"/>
      <c r="B3" s="13"/>
      <c r="C3" s="13"/>
      <c r="D3" s="13"/>
      <c r="E3" s="13"/>
      <c r="F3" s="13"/>
      <c r="G3" s="13"/>
      <c r="H3" s="13"/>
      <c r="I3" s="13"/>
      <c r="J3" s="13"/>
    </row>
    <row r="4" spans="1:10" x14ac:dyDescent="0.25">
      <c r="B4" t="s">
        <v>17</v>
      </c>
      <c r="I4" t="s">
        <v>14</v>
      </c>
    </row>
    <row r="5" spans="1:10" s="4" customFormat="1" ht="45" x14ac:dyDescent="0.25"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3</v>
      </c>
    </row>
    <row r="6" spans="1:10" x14ac:dyDescent="0.25">
      <c r="B6" s="6">
        <v>5</v>
      </c>
      <c r="C6" s="8">
        <v>172</v>
      </c>
      <c r="D6" s="8">
        <v>38</v>
      </c>
      <c r="E6" s="8">
        <v>92</v>
      </c>
      <c r="F6" s="7">
        <f>SUM(D6:E6)</f>
        <v>130</v>
      </c>
      <c r="G6" s="3">
        <v>100</v>
      </c>
    </row>
    <row r="7" spans="1:10" x14ac:dyDescent="0.25">
      <c r="B7" s="6">
        <v>6</v>
      </c>
      <c r="C7" s="8">
        <v>127</v>
      </c>
      <c r="D7" s="8">
        <v>46</v>
      </c>
      <c r="E7" s="8">
        <v>49</v>
      </c>
      <c r="F7" s="7">
        <f t="shared" ref="F7:F12" si="0">SUM(D7:E7)</f>
        <v>95</v>
      </c>
      <c r="G7" s="3">
        <v>100</v>
      </c>
    </row>
    <row r="8" spans="1:10" x14ac:dyDescent="0.25">
      <c r="B8" s="6">
        <v>7</v>
      </c>
      <c r="C8" s="8">
        <v>122</v>
      </c>
      <c r="D8" s="8">
        <v>34</v>
      </c>
      <c r="E8" s="8">
        <v>46</v>
      </c>
      <c r="F8" s="7">
        <f t="shared" si="0"/>
        <v>80</v>
      </c>
      <c r="G8" s="3">
        <v>100</v>
      </c>
    </row>
    <row r="9" spans="1:10" x14ac:dyDescent="0.25">
      <c r="B9" s="6">
        <v>8</v>
      </c>
      <c r="C9" s="8">
        <v>141</v>
      </c>
      <c r="D9" s="8">
        <v>47</v>
      </c>
      <c r="E9" s="8">
        <v>57</v>
      </c>
      <c r="F9" s="7">
        <f t="shared" si="0"/>
        <v>104</v>
      </c>
      <c r="G9" s="3">
        <v>100</v>
      </c>
    </row>
    <row r="10" spans="1:10" x14ac:dyDescent="0.25">
      <c r="B10" s="6">
        <v>9</v>
      </c>
      <c r="C10" s="8">
        <v>79</v>
      </c>
      <c r="D10" s="8">
        <v>28</v>
      </c>
      <c r="E10" s="8">
        <v>26</v>
      </c>
      <c r="F10" s="7">
        <f t="shared" si="0"/>
        <v>54</v>
      </c>
      <c r="G10" s="3">
        <v>100</v>
      </c>
    </row>
    <row r="11" spans="1:10" x14ac:dyDescent="0.25">
      <c r="B11" s="6">
        <v>10</v>
      </c>
      <c r="C11" s="8">
        <v>35</v>
      </c>
      <c r="D11" s="8">
        <v>17</v>
      </c>
      <c r="E11" s="8">
        <v>6</v>
      </c>
      <c r="F11" s="7">
        <f t="shared" si="0"/>
        <v>23</v>
      </c>
      <c r="G11" s="3">
        <v>100</v>
      </c>
    </row>
    <row r="12" spans="1:10" x14ac:dyDescent="0.25">
      <c r="B12" s="6">
        <v>11</v>
      </c>
      <c r="C12" s="8">
        <v>22</v>
      </c>
      <c r="D12" s="8">
        <v>10</v>
      </c>
      <c r="E12" s="8">
        <v>7</v>
      </c>
      <c r="F12" s="7">
        <f t="shared" si="0"/>
        <v>17</v>
      </c>
      <c r="G12" s="3">
        <v>100</v>
      </c>
    </row>
    <row r="13" spans="1:10" x14ac:dyDescent="0.25">
      <c r="B13" s="12" t="s">
        <v>11</v>
      </c>
      <c r="C13" s="3">
        <f>SUM(C6:C12)</f>
        <v>698</v>
      </c>
      <c r="D13" s="3">
        <f>SUM(D6:D12)</f>
        <v>220</v>
      </c>
      <c r="E13" s="3">
        <f>SUM(E6:E12)</f>
        <v>283</v>
      </c>
      <c r="F13" s="3">
        <f>SUM(F6:F12)</f>
        <v>503</v>
      </c>
      <c r="G13" s="3"/>
    </row>
    <row r="16" spans="1:10" x14ac:dyDescent="0.25">
      <c r="B16" s="1" t="s">
        <v>0</v>
      </c>
      <c r="C16" s="15" t="s">
        <v>1</v>
      </c>
      <c r="D16" s="15" t="s">
        <v>6</v>
      </c>
      <c r="E16" s="15" t="s">
        <v>13</v>
      </c>
      <c r="F16" s="15" t="s">
        <v>12</v>
      </c>
      <c r="G16" s="15" t="s">
        <v>2</v>
      </c>
      <c r="H16" s="15" t="s">
        <v>53</v>
      </c>
      <c r="I16" s="15" t="s">
        <v>4</v>
      </c>
    </row>
    <row r="17" spans="2:9" x14ac:dyDescent="0.25">
      <c r="B17" s="19">
        <v>2</v>
      </c>
      <c r="C17" s="20" t="s">
        <v>19</v>
      </c>
      <c r="D17" s="21">
        <v>5</v>
      </c>
      <c r="E17" s="21">
        <v>6</v>
      </c>
      <c r="F17" s="21">
        <v>580111</v>
      </c>
      <c r="G17" s="21">
        <v>94.43</v>
      </c>
      <c r="H17" s="22">
        <v>97.17</v>
      </c>
      <c r="I17" s="20" t="s">
        <v>18</v>
      </c>
    </row>
    <row r="18" spans="2:9" x14ac:dyDescent="0.25">
      <c r="B18" s="19">
        <v>3</v>
      </c>
      <c r="C18" s="20" t="s">
        <v>21</v>
      </c>
      <c r="D18" s="21">
        <v>5</v>
      </c>
      <c r="E18" s="21">
        <v>6</v>
      </c>
      <c r="F18" s="21">
        <v>580111</v>
      </c>
      <c r="G18" s="21">
        <v>88.48</v>
      </c>
      <c r="H18" s="22">
        <v>90.44</v>
      </c>
      <c r="I18" s="20" t="s">
        <v>18</v>
      </c>
    </row>
    <row r="19" spans="2:9" x14ac:dyDescent="0.25">
      <c r="B19" s="19">
        <v>4</v>
      </c>
      <c r="C19" s="20" t="s">
        <v>20</v>
      </c>
      <c r="D19" s="21">
        <v>5</v>
      </c>
      <c r="E19" s="21">
        <v>6</v>
      </c>
      <c r="F19" s="21">
        <v>580111</v>
      </c>
      <c r="G19" s="21">
        <v>88.39</v>
      </c>
      <c r="H19" s="22">
        <v>90.87</v>
      </c>
      <c r="I19" s="20" t="s">
        <v>18</v>
      </c>
    </row>
    <row r="20" spans="2:9" x14ac:dyDescent="0.25">
      <c r="B20" s="19">
        <v>9</v>
      </c>
      <c r="C20" s="20" t="s">
        <v>23</v>
      </c>
      <c r="D20" s="21">
        <v>5</v>
      </c>
      <c r="E20" s="21">
        <v>6</v>
      </c>
      <c r="F20" s="21">
        <v>580111</v>
      </c>
      <c r="G20" s="21">
        <v>84.27</v>
      </c>
      <c r="H20" s="22">
        <v>86.62</v>
      </c>
      <c r="I20" s="20" t="s">
        <v>18</v>
      </c>
    </row>
    <row r="21" spans="2:9" x14ac:dyDescent="0.25">
      <c r="B21" s="19">
        <v>10</v>
      </c>
      <c r="C21" s="20" t="s">
        <v>24</v>
      </c>
      <c r="D21" s="21">
        <v>5</v>
      </c>
      <c r="E21" s="21">
        <v>6</v>
      </c>
      <c r="F21" s="21">
        <v>580111</v>
      </c>
      <c r="G21" s="21">
        <v>84.21</v>
      </c>
      <c r="H21" s="22">
        <v>85.91</v>
      </c>
      <c r="I21" s="20" t="s">
        <v>18</v>
      </c>
    </row>
    <row r="22" spans="2:9" x14ac:dyDescent="0.25">
      <c r="B22" s="19">
        <v>13</v>
      </c>
      <c r="C22" s="20" t="s">
        <v>25</v>
      </c>
      <c r="D22" s="21">
        <v>5</v>
      </c>
      <c r="E22" s="21">
        <v>6</v>
      </c>
      <c r="F22" s="21">
        <v>580111</v>
      </c>
      <c r="G22" s="21">
        <v>83.54</v>
      </c>
      <c r="H22" s="22">
        <v>85.11</v>
      </c>
      <c r="I22" s="20" t="s">
        <v>18</v>
      </c>
    </row>
    <row r="23" spans="2:9" x14ac:dyDescent="0.25">
      <c r="B23" s="19">
        <v>14</v>
      </c>
      <c r="C23" s="20" t="s">
        <v>26</v>
      </c>
      <c r="D23" s="21">
        <v>5</v>
      </c>
      <c r="E23" s="21">
        <v>6</v>
      </c>
      <c r="F23" s="21">
        <v>580111</v>
      </c>
      <c r="G23" s="21">
        <v>82.59</v>
      </c>
      <c r="H23" s="22">
        <v>84.55</v>
      </c>
      <c r="I23" s="20" t="s">
        <v>18</v>
      </c>
    </row>
    <row r="24" spans="2:9" x14ac:dyDescent="0.25">
      <c r="B24" s="19">
        <v>17</v>
      </c>
      <c r="C24" s="20" t="s">
        <v>27</v>
      </c>
      <c r="D24" s="21">
        <v>5</v>
      </c>
      <c r="E24" s="21">
        <v>6</v>
      </c>
      <c r="F24" s="21">
        <v>580111</v>
      </c>
      <c r="G24" s="21">
        <v>82.21</v>
      </c>
      <c r="H24" s="22">
        <v>83.25</v>
      </c>
      <c r="I24" s="20" t="s">
        <v>18</v>
      </c>
    </row>
    <row r="25" spans="2:9" x14ac:dyDescent="0.25">
      <c r="B25" s="19">
        <v>19</v>
      </c>
      <c r="C25" s="20" t="s">
        <v>28</v>
      </c>
      <c r="D25" s="21">
        <v>5</v>
      </c>
      <c r="E25" s="21">
        <v>6</v>
      </c>
      <c r="F25" s="21">
        <v>580111</v>
      </c>
      <c r="G25" s="21">
        <v>81.37</v>
      </c>
      <c r="H25" s="22">
        <v>82.94</v>
      </c>
      <c r="I25" s="20" t="s">
        <v>18</v>
      </c>
    </row>
    <row r="26" spans="2:9" x14ac:dyDescent="0.25">
      <c r="B26" s="19">
        <v>34</v>
      </c>
      <c r="C26" s="20" t="s">
        <v>30</v>
      </c>
      <c r="D26" s="21">
        <v>5</v>
      </c>
      <c r="E26" s="21">
        <v>6</v>
      </c>
      <c r="F26" s="21">
        <v>580111</v>
      </c>
      <c r="G26" s="21">
        <v>77.13</v>
      </c>
      <c r="H26" s="22">
        <v>79.349999999999994</v>
      </c>
      <c r="I26" s="20" t="s">
        <v>18</v>
      </c>
    </row>
    <row r="27" spans="2:9" x14ac:dyDescent="0.25">
      <c r="B27" s="19">
        <v>36</v>
      </c>
      <c r="C27" s="20" t="s">
        <v>31</v>
      </c>
      <c r="D27" s="21">
        <v>5</v>
      </c>
      <c r="E27" s="21">
        <v>6</v>
      </c>
      <c r="F27" s="21">
        <v>580111</v>
      </c>
      <c r="G27" s="21">
        <v>75.98</v>
      </c>
      <c r="H27" s="22">
        <v>77.02</v>
      </c>
      <c r="I27" s="20" t="s">
        <v>18</v>
      </c>
    </row>
    <row r="28" spans="2:9" x14ac:dyDescent="0.25">
      <c r="B28" s="19">
        <v>38</v>
      </c>
      <c r="C28" s="20" t="s">
        <v>33</v>
      </c>
      <c r="D28" s="21">
        <v>5</v>
      </c>
      <c r="E28" s="21">
        <v>6</v>
      </c>
      <c r="F28" s="21">
        <v>580111</v>
      </c>
      <c r="G28" s="21">
        <v>75.42</v>
      </c>
      <c r="H28" s="22">
        <v>76.069999999999993</v>
      </c>
      <c r="I28" s="20" t="s">
        <v>18</v>
      </c>
    </row>
    <row r="29" spans="2:9" x14ac:dyDescent="0.25">
      <c r="B29" s="19">
        <v>40</v>
      </c>
      <c r="C29" s="20" t="s">
        <v>32</v>
      </c>
      <c r="D29" s="21">
        <v>5</v>
      </c>
      <c r="E29" s="21">
        <v>6</v>
      </c>
      <c r="F29" s="21">
        <v>580111</v>
      </c>
      <c r="G29" s="21">
        <v>74.66</v>
      </c>
      <c r="H29" s="22">
        <v>76.09</v>
      </c>
      <c r="I29" s="20" t="s">
        <v>5</v>
      </c>
    </row>
    <row r="30" spans="2:9" x14ac:dyDescent="0.25">
      <c r="B30" s="19">
        <v>65</v>
      </c>
      <c r="C30" s="20" t="s">
        <v>34</v>
      </c>
      <c r="D30" s="21">
        <v>5</v>
      </c>
      <c r="E30" s="21">
        <v>6</v>
      </c>
      <c r="F30" s="21">
        <v>580111</v>
      </c>
      <c r="G30" s="21">
        <v>68.97</v>
      </c>
      <c r="H30" s="22">
        <v>68.97</v>
      </c>
      <c r="I30" s="20" t="s">
        <v>5</v>
      </c>
    </row>
    <row r="31" spans="2:9" x14ac:dyDescent="0.25">
      <c r="B31" s="19">
        <v>71</v>
      </c>
      <c r="C31" s="20" t="s">
        <v>35</v>
      </c>
      <c r="D31" s="21">
        <v>5</v>
      </c>
      <c r="E31" s="21">
        <v>6</v>
      </c>
      <c r="F31" s="21">
        <v>580111</v>
      </c>
      <c r="G31" s="21">
        <v>68.05</v>
      </c>
      <c r="H31" s="22">
        <v>68.569999999999993</v>
      </c>
      <c r="I31" s="20" t="s">
        <v>5</v>
      </c>
    </row>
    <row r="32" spans="2:9" x14ac:dyDescent="0.25">
      <c r="B32" s="19">
        <v>80</v>
      </c>
      <c r="C32" s="20" t="s">
        <v>36</v>
      </c>
      <c r="D32" s="21">
        <v>5</v>
      </c>
      <c r="E32" s="21">
        <v>6</v>
      </c>
      <c r="F32" s="21">
        <v>580111</v>
      </c>
      <c r="G32" s="21">
        <v>66.900000000000006</v>
      </c>
      <c r="H32" s="22">
        <v>66.900000000000006</v>
      </c>
      <c r="I32" s="20" t="s">
        <v>5</v>
      </c>
    </row>
    <row r="33" spans="2:9" x14ac:dyDescent="0.25">
      <c r="B33" s="11">
        <v>151</v>
      </c>
      <c r="C33" s="2" t="s">
        <v>38</v>
      </c>
      <c r="D33" s="3">
        <v>5</v>
      </c>
      <c r="E33" s="3">
        <v>6</v>
      </c>
      <c r="F33" s="3">
        <v>580111</v>
      </c>
      <c r="G33" s="3">
        <v>9.57</v>
      </c>
      <c r="H33" s="16">
        <v>11</v>
      </c>
      <c r="I33" s="2" t="s">
        <v>1</v>
      </c>
    </row>
    <row r="34" spans="2:9" x14ac:dyDescent="0.25">
      <c r="B34" s="19">
        <v>184</v>
      </c>
      <c r="C34" s="20" t="s">
        <v>22</v>
      </c>
      <c r="D34" s="21">
        <v>6</v>
      </c>
      <c r="E34" s="21">
        <v>6</v>
      </c>
      <c r="F34" s="21">
        <v>580111</v>
      </c>
      <c r="G34" s="21">
        <v>87.08</v>
      </c>
      <c r="H34" s="22">
        <v>89.56</v>
      </c>
      <c r="I34" s="20" t="s">
        <v>18</v>
      </c>
    </row>
    <row r="35" spans="2:9" x14ac:dyDescent="0.25">
      <c r="B35" s="19">
        <v>203</v>
      </c>
      <c r="C35" s="20" t="s">
        <v>29</v>
      </c>
      <c r="D35" s="21">
        <v>6</v>
      </c>
      <c r="E35" s="21">
        <v>6</v>
      </c>
      <c r="F35" s="21">
        <v>580111</v>
      </c>
      <c r="G35" s="21">
        <v>80.680000000000007</v>
      </c>
      <c r="H35" s="22">
        <v>81.72</v>
      </c>
      <c r="I35" s="20" t="s">
        <v>18</v>
      </c>
    </row>
    <row r="36" spans="2:9" x14ac:dyDescent="0.25">
      <c r="B36" s="19">
        <v>250</v>
      </c>
      <c r="C36" s="20" t="s">
        <v>37</v>
      </c>
      <c r="D36" s="21">
        <v>6</v>
      </c>
      <c r="E36" s="21">
        <v>6</v>
      </c>
      <c r="F36" s="21">
        <v>580111</v>
      </c>
      <c r="G36" s="21">
        <v>64.349999999999994</v>
      </c>
      <c r="H36" s="22">
        <v>65.259999999999991</v>
      </c>
      <c r="I36" s="20" t="s">
        <v>5</v>
      </c>
    </row>
    <row r="37" spans="2:9" x14ac:dyDescent="0.25">
      <c r="B37" s="19">
        <v>334</v>
      </c>
      <c r="C37" s="20" t="s">
        <v>42</v>
      </c>
      <c r="D37" s="21">
        <v>7</v>
      </c>
      <c r="E37" s="21">
        <v>8</v>
      </c>
      <c r="F37" s="21">
        <v>580111</v>
      </c>
      <c r="G37" s="21">
        <v>74.64</v>
      </c>
      <c r="H37" s="22">
        <v>82.91</v>
      </c>
      <c r="I37" s="20" t="s">
        <v>5</v>
      </c>
    </row>
    <row r="38" spans="2:9" x14ac:dyDescent="0.25">
      <c r="B38" s="19">
        <v>339</v>
      </c>
      <c r="C38" s="20" t="s">
        <v>43</v>
      </c>
      <c r="D38" s="21">
        <v>7</v>
      </c>
      <c r="E38" s="21">
        <v>8</v>
      </c>
      <c r="F38" s="21">
        <v>580111</v>
      </c>
      <c r="G38" s="21">
        <v>71.88</v>
      </c>
      <c r="H38" s="22">
        <v>79.23</v>
      </c>
      <c r="I38" s="20" t="s">
        <v>5</v>
      </c>
    </row>
    <row r="39" spans="2:9" x14ac:dyDescent="0.25">
      <c r="B39" s="19">
        <v>346</v>
      </c>
      <c r="C39" s="20" t="s">
        <v>44</v>
      </c>
      <c r="D39" s="21">
        <v>7</v>
      </c>
      <c r="E39" s="21">
        <v>8</v>
      </c>
      <c r="F39" s="21">
        <v>580111</v>
      </c>
      <c r="G39" s="21">
        <v>69.62</v>
      </c>
      <c r="H39" s="22">
        <v>77.430000000000007</v>
      </c>
      <c r="I39" s="20" t="s">
        <v>5</v>
      </c>
    </row>
    <row r="40" spans="2:9" x14ac:dyDescent="0.25">
      <c r="B40" s="11">
        <v>398</v>
      </c>
      <c r="C40" s="2" t="s">
        <v>45</v>
      </c>
      <c r="D40" s="3">
        <v>7</v>
      </c>
      <c r="E40" s="3">
        <v>8</v>
      </c>
      <c r="F40" s="3">
        <v>580111</v>
      </c>
      <c r="G40" s="3">
        <v>7.3</v>
      </c>
      <c r="H40" s="16">
        <v>13.5</v>
      </c>
      <c r="I40" s="2" t="s">
        <v>1</v>
      </c>
    </row>
    <row r="41" spans="2:9" x14ac:dyDescent="0.25">
      <c r="B41" s="19">
        <v>424</v>
      </c>
      <c r="C41" s="20" t="s">
        <v>39</v>
      </c>
      <c r="D41" s="21">
        <v>8</v>
      </c>
      <c r="E41" s="21">
        <v>8</v>
      </c>
      <c r="F41" s="21">
        <v>580111</v>
      </c>
      <c r="G41" s="21">
        <v>98.57</v>
      </c>
      <c r="H41" s="22">
        <v>89.840270270270295</v>
      </c>
      <c r="I41" s="20" t="s">
        <v>18</v>
      </c>
    </row>
    <row r="42" spans="2:9" x14ac:dyDescent="0.25">
      <c r="B42" s="19">
        <v>457</v>
      </c>
      <c r="C42" s="20" t="s">
        <v>15</v>
      </c>
      <c r="D42" s="21">
        <v>8</v>
      </c>
      <c r="E42" s="21">
        <v>8</v>
      </c>
      <c r="F42" s="21">
        <v>580111</v>
      </c>
      <c r="G42" s="21">
        <v>79.48</v>
      </c>
      <c r="H42" s="22">
        <v>90.74</v>
      </c>
      <c r="I42" s="20" t="s">
        <v>18</v>
      </c>
    </row>
    <row r="43" spans="2:9" x14ac:dyDescent="0.25">
      <c r="B43" s="19">
        <v>459</v>
      </c>
      <c r="C43" s="20" t="s">
        <v>40</v>
      </c>
      <c r="D43" s="21">
        <v>8</v>
      </c>
      <c r="E43" s="21">
        <v>8</v>
      </c>
      <c r="F43" s="21">
        <v>580111</v>
      </c>
      <c r="G43" s="21">
        <v>78.59</v>
      </c>
      <c r="H43" s="22">
        <v>86.4</v>
      </c>
      <c r="I43" s="20" t="s">
        <v>18</v>
      </c>
    </row>
    <row r="44" spans="2:9" x14ac:dyDescent="0.25">
      <c r="B44" s="19">
        <v>463</v>
      </c>
      <c r="C44" s="20" t="s">
        <v>41</v>
      </c>
      <c r="D44" s="21">
        <v>8</v>
      </c>
      <c r="E44" s="21">
        <v>8</v>
      </c>
      <c r="F44" s="21">
        <v>580111</v>
      </c>
      <c r="G44" s="21">
        <v>76.31</v>
      </c>
      <c r="H44" s="22">
        <v>85.27</v>
      </c>
      <c r="I44" s="20" t="s">
        <v>18</v>
      </c>
    </row>
    <row r="45" spans="2:9" x14ac:dyDescent="0.25">
      <c r="B45" s="19">
        <v>572</v>
      </c>
      <c r="C45" s="20" t="s">
        <v>46</v>
      </c>
      <c r="D45" s="21">
        <v>9</v>
      </c>
      <c r="E45" s="21">
        <v>11</v>
      </c>
      <c r="F45" s="21">
        <v>580111</v>
      </c>
      <c r="G45" s="21">
        <v>86.69</v>
      </c>
      <c r="H45" s="22">
        <v>106.22</v>
      </c>
      <c r="I45" s="20" t="s">
        <v>18</v>
      </c>
    </row>
    <row r="46" spans="2:9" x14ac:dyDescent="0.25">
      <c r="B46" s="19">
        <v>575</v>
      </c>
      <c r="C46" s="20" t="s">
        <v>48</v>
      </c>
      <c r="D46" s="21">
        <v>9</v>
      </c>
      <c r="E46" s="21">
        <v>11</v>
      </c>
      <c r="F46" s="21">
        <v>580111</v>
      </c>
      <c r="G46" s="21">
        <v>85.44</v>
      </c>
      <c r="H46" s="22">
        <v>102.96000000000001</v>
      </c>
      <c r="I46" s="20" t="s">
        <v>18</v>
      </c>
    </row>
    <row r="47" spans="2:9" x14ac:dyDescent="0.25">
      <c r="B47" s="19">
        <v>576</v>
      </c>
      <c r="C47" s="20" t="s">
        <v>47</v>
      </c>
      <c r="D47" s="21">
        <v>9</v>
      </c>
      <c r="E47" s="21">
        <v>11</v>
      </c>
      <c r="F47" s="21">
        <v>580111</v>
      </c>
      <c r="G47" s="21">
        <v>85.42</v>
      </c>
      <c r="H47" s="22">
        <v>105.53</v>
      </c>
      <c r="I47" s="20" t="s">
        <v>18</v>
      </c>
    </row>
    <row r="48" spans="2:9" x14ac:dyDescent="0.25">
      <c r="B48" s="19">
        <v>577</v>
      </c>
      <c r="C48" s="20" t="s">
        <v>49</v>
      </c>
      <c r="D48" s="21">
        <v>9</v>
      </c>
      <c r="E48" s="21">
        <v>11</v>
      </c>
      <c r="F48" s="21">
        <v>580111</v>
      </c>
      <c r="G48" s="21">
        <v>81.430000000000007</v>
      </c>
      <c r="H48" s="22">
        <v>101.54</v>
      </c>
      <c r="I48" s="20" t="s">
        <v>18</v>
      </c>
    </row>
    <row r="49" spans="2:9" x14ac:dyDescent="0.25">
      <c r="B49" s="19">
        <v>607</v>
      </c>
      <c r="C49" s="20" t="s">
        <v>50</v>
      </c>
      <c r="D49" s="21">
        <v>9</v>
      </c>
      <c r="E49" s="21">
        <v>11</v>
      </c>
      <c r="F49" s="21">
        <v>580111</v>
      </c>
      <c r="G49" s="21">
        <v>65.94</v>
      </c>
      <c r="H49" s="22">
        <v>65.94</v>
      </c>
      <c r="I49" s="20" t="s">
        <v>5</v>
      </c>
    </row>
    <row r="50" spans="2:9" x14ac:dyDescent="0.25">
      <c r="B50" s="11">
        <v>624</v>
      </c>
      <c r="C50" s="2" t="s">
        <v>51</v>
      </c>
      <c r="D50" s="3">
        <v>9</v>
      </c>
      <c r="E50" s="3">
        <v>11</v>
      </c>
      <c r="F50" s="3">
        <v>580111</v>
      </c>
      <c r="G50" s="3">
        <v>11.7</v>
      </c>
      <c r="H50" s="16">
        <v>27.5</v>
      </c>
      <c r="I50" s="2" t="s">
        <v>1</v>
      </c>
    </row>
    <row r="51" spans="2:9" ht="15.75" thickBot="1" x14ac:dyDescent="0.3">
      <c r="B51" s="11">
        <v>641</v>
      </c>
      <c r="C51" s="9" t="s">
        <v>52</v>
      </c>
      <c r="D51" s="10">
        <v>9</v>
      </c>
      <c r="E51" s="10">
        <v>11</v>
      </c>
      <c r="F51" s="10">
        <v>580111</v>
      </c>
      <c r="G51" s="10">
        <v>1.28</v>
      </c>
      <c r="H51" s="17">
        <v>3</v>
      </c>
      <c r="I51" s="9" t="s">
        <v>1</v>
      </c>
    </row>
  </sheetData>
  <sortState xmlns:xlrd2="http://schemas.microsoft.com/office/spreadsheetml/2017/richdata2" ref="C41:I44">
    <sortCondition descending="1" ref="G41:G44"/>
  </sortState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2024-10-21T13:33:38Z</dcterms:modified>
</cp:coreProperties>
</file>